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gan\My ShareSync\PFI\Government Relations\Pet PAC\"/>
    </mc:Choice>
  </mc:AlternateContent>
  <xr:revisionPtr revIDLastSave="0" documentId="13_ncr:1_{7663E75B-63F9-4338-8EA9-92B5DC39FA6F}" xr6:coauthVersionLast="45" xr6:coauthVersionMax="45" xr10:uidLastSave="{00000000-0000-0000-0000-000000000000}"/>
  <bookViews>
    <workbookView xWindow="-96" yWindow="-96" windowWidth="23232" windowHeight="12552" xr2:uid="{A49B1800-6CE4-4486-AF09-2061D9E811D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G31" i="1"/>
</calcChain>
</file>

<file path=xl/sharedStrings.xml><?xml version="1.0" encoding="utf-8"?>
<sst xmlns="http://schemas.openxmlformats.org/spreadsheetml/2006/main" count="205" uniqueCount="95">
  <si>
    <t>2020 Pet PAC Giving Strategy</t>
  </si>
  <si>
    <t>Senate or House</t>
  </si>
  <si>
    <t>Party</t>
  </si>
  <si>
    <t>Cong. District/ State</t>
  </si>
  <si>
    <t>Representative/ Senator</t>
  </si>
  <si>
    <t>Notes</t>
  </si>
  <si>
    <t>Committees of Relevance</t>
  </si>
  <si>
    <t>2020 PAC Recommended Giving</t>
  </si>
  <si>
    <t>Target Level</t>
  </si>
  <si>
    <t>Amount Contributed</t>
  </si>
  <si>
    <t>Contribution Timeline</t>
  </si>
  <si>
    <t>Senate</t>
  </si>
  <si>
    <t>R</t>
  </si>
  <si>
    <t>AR</t>
  </si>
  <si>
    <t>John Boozman</t>
  </si>
  <si>
    <t>Re-elect 2022</t>
  </si>
  <si>
    <t>Approps, Ag, EPW</t>
  </si>
  <si>
    <t>1st Round</t>
  </si>
  <si>
    <t>KS</t>
  </si>
  <si>
    <t>Jerry Moran</t>
  </si>
  <si>
    <t>Approps</t>
  </si>
  <si>
    <t>D</t>
  </si>
  <si>
    <t>MN</t>
  </si>
  <si>
    <t>Tina Smith</t>
  </si>
  <si>
    <t>Re-elect 2024</t>
  </si>
  <si>
    <t>HELP, Ag</t>
  </si>
  <si>
    <t>Q1 2020</t>
  </si>
  <si>
    <t>House</t>
  </si>
  <si>
    <t>MN-2</t>
  </si>
  <si>
    <t>Angie Craig</t>
  </si>
  <si>
    <t>Re-elect 2020</t>
  </si>
  <si>
    <t>Ag, TNI</t>
  </si>
  <si>
    <t>MN-7</t>
  </si>
  <si>
    <t>Collin Peterson</t>
  </si>
  <si>
    <t>Ag</t>
  </si>
  <si>
    <t>KS-1</t>
  </si>
  <si>
    <t>Roger Marshall</t>
  </si>
  <si>
    <t>Running for KS Senate Seat</t>
  </si>
  <si>
    <t>Q1 2019</t>
  </si>
  <si>
    <t>KY-2</t>
  </si>
  <si>
    <t>Brett Guthrie</t>
  </si>
  <si>
    <t>E&amp;C</t>
  </si>
  <si>
    <t>MO-7</t>
  </si>
  <si>
    <t>Billy Long</t>
  </si>
  <si>
    <t>WA-3</t>
  </si>
  <si>
    <t>Jaime Herrera Beutler</t>
  </si>
  <si>
    <t>IA</t>
  </si>
  <si>
    <t>Joni Ernst</t>
  </si>
  <si>
    <t>Ag, EPW</t>
  </si>
  <si>
    <t>2nd Round</t>
  </si>
  <si>
    <t>IN</t>
  </si>
  <si>
    <t>Mike Braun</t>
  </si>
  <si>
    <t>AR-4</t>
  </si>
  <si>
    <t>Bruce Westerman</t>
  </si>
  <si>
    <t>TNI</t>
  </si>
  <si>
    <t>IN-2</t>
  </si>
  <si>
    <t>Jackie Walorski</t>
  </si>
  <si>
    <t>W&amp;M</t>
  </si>
  <si>
    <t>Q2 2019</t>
  </si>
  <si>
    <t>NE-3</t>
  </si>
  <si>
    <t>Adrian Smith</t>
  </si>
  <si>
    <t>OK-5</t>
  </si>
  <si>
    <t>Kendra Horn</t>
  </si>
  <si>
    <t>PA-7</t>
  </si>
  <si>
    <t>Susan Wild</t>
  </si>
  <si>
    <t>TN-7</t>
  </si>
  <si>
    <t>Mark Green</t>
  </si>
  <si>
    <t>MO-3</t>
  </si>
  <si>
    <t>Blaine Luetkemeyer</t>
  </si>
  <si>
    <t>3rd Round</t>
  </si>
  <si>
    <t>NE-1</t>
  </si>
  <si>
    <t>Jeff Fortenberry</t>
  </si>
  <si>
    <t>OH-16</t>
  </si>
  <si>
    <t>Anthony Gonzalez</t>
  </si>
  <si>
    <t>WI-3</t>
  </si>
  <si>
    <t>Ron Kind</t>
  </si>
  <si>
    <t>AL-4</t>
  </si>
  <si>
    <t>Robert Aderholt</t>
  </si>
  <si>
    <t>TX-13</t>
  </si>
  <si>
    <t>Mac Thornberry</t>
  </si>
  <si>
    <t>VA-5</t>
  </si>
  <si>
    <t>Denver Riggleman</t>
  </si>
  <si>
    <t>MO</t>
  </si>
  <si>
    <t>Roy Blunt</t>
  </si>
  <si>
    <t>MAXED OUT</t>
  </si>
  <si>
    <t>Q3 2019</t>
  </si>
  <si>
    <t>KS-2</t>
  </si>
  <si>
    <t>Steven Watkins</t>
  </si>
  <si>
    <t>MONITOR</t>
  </si>
  <si>
    <t>Not 2020</t>
  </si>
  <si>
    <t>MO-8</t>
  </si>
  <si>
    <t>Jason Smith</t>
  </si>
  <si>
    <t>NY-26</t>
  </si>
  <si>
    <t>Brian Higgins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</si>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</sst>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164" fontId="5" fillId="0" borderId="2" xfId="0" applyNumberFormat="1" applyFont="1" applyBorder="1" applyAlignment="1">
      <alignment vertical="top" wrapText="1"/>
    </xf>
    <xf numFmtId="164" fontId="5" fillId="0" borderId="2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5" fillId="0" borderId="2" xfId="0" applyNumberFormat="1" applyFont="1" applyBorder="1"/>
    <xf numFmtId="164" fontId="2" fillId="0" borderId="3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44" fontId="0" fillId="0" borderId="2" xfId="1" applyFont="1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164" fontId="5" fillId="0" borderId="4" xfId="0" applyNumberFormat="1" applyFont="1" applyBorder="1"/>
    <xf numFmtId="0" fontId="0" fillId="0" borderId="4" xfId="0" applyBorder="1"/>
    <xf numFmtId="164" fontId="5" fillId="0" borderId="3" xfId="0" applyNumberFormat="1" applyFont="1" applyBorder="1" applyAlignment="1">
      <alignment horizontal="right"/>
    </xf>
    <xf numFmtId="44" fontId="0" fillId="0" borderId="3" xfId="1" applyFont="1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left" vertical="top"/>
    </xf>
    <xf numFmtId="44" fontId="5" fillId="0" borderId="3" xfId="1" applyFont="1" applyFill="1" applyBorder="1" applyAlignment="1">
      <alignment horizontal="left" vertical="top"/>
    </xf>
    <xf numFmtId="0" fontId="5" fillId="0" borderId="3" xfId="0" applyFont="1" applyBorder="1" applyAlignment="1">
      <alignment horizontal="right" vertical="top"/>
    </xf>
    <xf numFmtId="164" fontId="5" fillId="0" borderId="4" xfId="0" applyNumberFormat="1" applyFont="1" applyBorder="1" applyAlignment="1">
      <alignment horizontal="left" vertical="top"/>
    </xf>
    <xf numFmtId="164" fontId="5" fillId="0" borderId="3" xfId="0" applyNumberFormat="1" applyFont="1" applyBorder="1"/>
    <xf numFmtId="0" fontId="5" fillId="0" borderId="3" xfId="0" applyFont="1" applyBorder="1" applyAlignment="1">
      <alignment horizontal="right"/>
    </xf>
    <xf numFmtId="0" fontId="0" fillId="0" borderId="3" xfId="0" applyBorder="1"/>
    <xf numFmtId="164" fontId="2" fillId="0" borderId="4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0" fontId="5" fillId="0" borderId="3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/>
    <xf numFmtId="0" fontId="6" fillId="0" borderId="3" xfId="0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64" fontId="5" fillId="0" borderId="5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44" fontId="7" fillId="0" borderId="0" xfId="1" applyFont="1" applyAlignment="1">
      <alignment horizontal="right"/>
    </xf>
    <xf numFmtId="44" fontId="9" fillId="0" borderId="0" xfId="1" applyFont="1" applyAlignment="1">
      <alignment horizontal="right"/>
    </xf>
    <xf numFmtId="44" fontId="7" fillId="0" borderId="0" xfId="1" applyFont="1"/>
    <xf numFmtId="0" fontId="8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14">
    <dxf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&quot;$&quot;#,##0.00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164" formatCode="&quot;$&quot;#,##0.00"/>
      <alignment horizontal="righ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color auto="1"/>
      </font>
      <numFmt numFmtId="164" formatCode="&quot;$&quot;#,##0.0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</font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FBA2E60-09A4-468F-B032-C67F91EA87AA}" name="Table13" displayName="Table13" ref="A2:J30" totalsRowShown="0" headerRowDxfId="12" dataDxfId="10" headerRowBorderDxfId="11" tableBorderDxfId="9" totalsRowBorderDxfId="8">
  <autoFilter ref="A2:J30" xr:uid="{7625C804-1817-4697-9BFE-6B3F63EF59E1}"/>
  <sortState ref="A3:J30">
    <sortCondition ref="H3:H30"/>
    <sortCondition descending="1" ref="A3:A30"/>
    <sortCondition descending="1" ref="G3:G30"/>
    <sortCondition ref="C3:C30"/>
  </sortState>
  <tableColumns count="10">
    <tableColumn id="2" xr3:uid="{07A35A5D-CDBA-4672-AF1A-B755F1DC4A1E}" name="Senate or House" dataDxfId="7"/>
    <tableColumn id="1" xr3:uid="{C0168500-60E8-408E-85F0-37C5AEFEEE9E}" name="Party"/>
    <tableColumn id="11" xr3:uid="{3582ED4E-6615-4A4F-A248-6784D177701C}" name="Cong. District/ State" dataDxfId="6"/>
    <tableColumn id="3" xr3:uid="{AB4E95EE-6F41-4539-94BB-BEE5EB62031B}" name="Representative/ Senator" dataDxfId="5"/>
    <tableColumn id="14" xr3:uid="{6D68F43D-A0D9-40C4-805C-4FE0FB16C991}" name="Notes" dataDxfId="4"/>
    <tableColumn id="16" xr3:uid="{C29EF00E-7F4C-4530-90A7-E08DE2A8BE16}" name="Committees of Relevance"/>
    <tableColumn id="15" xr3:uid="{B36ECB40-C852-4BE6-A48E-5391B9A56F70}" name="2020 PAC Recommended Giving" dataDxfId="3"/>
    <tableColumn id="17" xr3:uid="{7268C2F2-92AB-4518-ADE9-F3D36EDBCAFC}" name="Target Level" dataDxfId="2"/>
    <tableColumn id="5" xr3:uid="{92F1DB7F-6A65-4285-A14D-43F8C87F8B4E}" name="Amount Contributed" dataDxfId="1" dataCellStyle="Currency"/>
    <tableColumn id="6" xr3:uid="{08FAB6CA-B776-4867-A931-38D68586FD3D}" name="Contribution Timeli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05033-4995-44F0-832B-A4664A1FFF84}">
  <sheetPr>
    <pageSetUpPr fitToPage="1"/>
  </sheetPr>
  <dimension ref="A1:J32"/>
  <sheetViews>
    <sheetView tabSelected="1" workbookViewId="0">
      <selection activeCell="J6" sqref="J6"/>
    </sheetView>
  </sheetViews>
  <sheetFormatPr defaultRowHeight="14.4" x14ac:dyDescent="0.55000000000000004"/>
  <cols>
    <col min="1" max="1" width="10.62890625" bestFit="1" customWidth="1"/>
    <col min="2" max="2" width="7.5234375" bestFit="1" customWidth="1"/>
    <col min="3" max="3" width="9.89453125" bestFit="1" customWidth="1"/>
    <col min="4" max="4" width="19.1015625" bestFit="1" customWidth="1"/>
    <col min="5" max="5" width="23.26171875" bestFit="1" customWidth="1"/>
    <col min="6" max="6" width="15.734375" bestFit="1" customWidth="1"/>
    <col min="7" max="7" width="14.1015625" bestFit="1" customWidth="1"/>
    <col min="8" max="8" width="11.1015625" bestFit="1" customWidth="1"/>
    <col min="9" max="9" width="10.7890625" bestFit="1" customWidth="1"/>
    <col min="10" max="10" width="12.20703125" bestFit="1" customWidth="1"/>
  </cols>
  <sheetData>
    <row r="1" spans="1:10" ht="18.3" x14ac:dyDescent="0.7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</row>
    <row r="2" spans="1:10" ht="43.2" x14ac:dyDescent="0.55000000000000004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 x14ac:dyDescent="0.55000000000000004">
      <c r="A3" s="5" t="s">
        <v>11</v>
      </c>
      <c r="B3" s="6" t="s">
        <v>12</v>
      </c>
      <c r="C3" s="6" t="s">
        <v>13</v>
      </c>
      <c r="D3" s="6" t="s">
        <v>14</v>
      </c>
      <c r="E3" s="7" t="s">
        <v>15</v>
      </c>
      <c r="F3" s="7" t="s">
        <v>16</v>
      </c>
      <c r="G3" s="8">
        <v>1000</v>
      </c>
      <c r="H3" s="9" t="s">
        <v>17</v>
      </c>
      <c r="I3" s="10"/>
      <c r="J3" s="11"/>
    </row>
    <row r="4" spans="1:10" x14ac:dyDescent="0.55000000000000004">
      <c r="A4" s="5" t="s">
        <v>11</v>
      </c>
      <c r="B4" s="6" t="s">
        <v>12</v>
      </c>
      <c r="C4" s="6" t="s">
        <v>18</v>
      </c>
      <c r="D4" s="6" t="s">
        <v>19</v>
      </c>
      <c r="E4" s="12" t="s">
        <v>15</v>
      </c>
      <c r="F4" s="13" t="s">
        <v>20</v>
      </c>
      <c r="G4" s="8">
        <v>1000</v>
      </c>
      <c r="H4" s="14" t="s">
        <v>17</v>
      </c>
      <c r="I4" s="15"/>
      <c r="J4" s="16"/>
    </row>
    <row r="5" spans="1:10" x14ac:dyDescent="0.55000000000000004">
      <c r="A5" s="17" t="s">
        <v>11</v>
      </c>
      <c r="B5" s="18" t="s">
        <v>21</v>
      </c>
      <c r="C5" s="18" t="s">
        <v>22</v>
      </c>
      <c r="D5" s="18" t="s">
        <v>23</v>
      </c>
      <c r="E5" s="12" t="s">
        <v>24</v>
      </c>
      <c r="F5" s="19" t="s">
        <v>25</v>
      </c>
      <c r="G5" s="8">
        <v>1000</v>
      </c>
      <c r="H5" s="14" t="s">
        <v>17</v>
      </c>
      <c r="I5" s="20">
        <v>1000</v>
      </c>
      <c r="J5" s="21" t="s">
        <v>26</v>
      </c>
    </row>
    <row r="6" spans="1:10" x14ac:dyDescent="0.55000000000000004">
      <c r="A6" s="17" t="s">
        <v>27</v>
      </c>
      <c r="B6" s="18" t="s">
        <v>21</v>
      </c>
      <c r="C6" s="18" t="s">
        <v>28</v>
      </c>
      <c r="D6" s="18" t="s">
        <v>29</v>
      </c>
      <c r="E6" s="22" t="s">
        <v>30</v>
      </c>
      <c r="F6" s="23" t="s">
        <v>31</v>
      </c>
      <c r="G6" s="8">
        <v>2800</v>
      </c>
      <c r="H6" s="14" t="s">
        <v>17</v>
      </c>
      <c r="I6" s="15">
        <v>2800</v>
      </c>
      <c r="J6" s="16" t="s">
        <v>26</v>
      </c>
    </row>
    <row r="7" spans="1:10" x14ac:dyDescent="0.55000000000000004">
      <c r="A7" s="17" t="s">
        <v>27</v>
      </c>
      <c r="B7" s="18" t="s">
        <v>21</v>
      </c>
      <c r="C7" s="18" t="s">
        <v>32</v>
      </c>
      <c r="D7" s="18" t="s">
        <v>33</v>
      </c>
      <c r="E7" s="22" t="s">
        <v>30</v>
      </c>
      <c r="F7" s="23" t="s">
        <v>34</v>
      </c>
      <c r="G7" s="8">
        <v>2800</v>
      </c>
      <c r="H7" s="14" t="s">
        <v>17</v>
      </c>
      <c r="I7" s="15"/>
      <c r="J7" s="24"/>
    </row>
    <row r="8" spans="1:10" x14ac:dyDescent="0.55000000000000004">
      <c r="A8" s="17" t="s">
        <v>27</v>
      </c>
      <c r="B8" s="25" t="s">
        <v>12</v>
      </c>
      <c r="C8" s="18" t="s">
        <v>35</v>
      </c>
      <c r="D8" s="18" t="s">
        <v>36</v>
      </c>
      <c r="E8" s="12" t="s">
        <v>37</v>
      </c>
      <c r="F8" s="12" t="s">
        <v>34</v>
      </c>
      <c r="G8" s="26">
        <v>1800</v>
      </c>
      <c r="H8" s="27" t="s">
        <v>17</v>
      </c>
      <c r="I8" s="28">
        <v>1000</v>
      </c>
      <c r="J8" s="27" t="s">
        <v>38</v>
      </c>
    </row>
    <row r="9" spans="1:10" x14ac:dyDescent="0.55000000000000004">
      <c r="A9" s="17" t="s">
        <v>27</v>
      </c>
      <c r="B9" s="25" t="s">
        <v>12</v>
      </c>
      <c r="C9" s="18" t="s">
        <v>39</v>
      </c>
      <c r="D9" s="18" t="s">
        <v>40</v>
      </c>
      <c r="E9" s="22" t="s">
        <v>30</v>
      </c>
      <c r="F9" s="23" t="s">
        <v>41</v>
      </c>
      <c r="G9" s="8">
        <v>1000</v>
      </c>
      <c r="H9" s="14" t="s">
        <v>17</v>
      </c>
      <c r="I9" s="14"/>
      <c r="J9" s="14"/>
    </row>
    <row r="10" spans="1:10" x14ac:dyDescent="0.55000000000000004">
      <c r="A10" s="17" t="s">
        <v>27</v>
      </c>
      <c r="B10" s="18" t="s">
        <v>12</v>
      </c>
      <c r="C10" s="18" t="s">
        <v>67</v>
      </c>
      <c r="D10" s="18" t="s">
        <v>68</v>
      </c>
      <c r="E10" s="22" t="s">
        <v>30</v>
      </c>
      <c r="F10" s="19"/>
      <c r="G10" s="8">
        <v>1000</v>
      </c>
      <c r="H10" s="14" t="s">
        <v>17</v>
      </c>
      <c r="I10" s="14"/>
      <c r="J10" s="14"/>
    </row>
    <row r="11" spans="1:10" x14ac:dyDescent="0.55000000000000004">
      <c r="A11" s="17" t="s">
        <v>27</v>
      </c>
      <c r="B11" s="25" t="s">
        <v>12</v>
      </c>
      <c r="C11" s="18" t="s">
        <v>42</v>
      </c>
      <c r="D11" s="18" t="s">
        <v>43</v>
      </c>
      <c r="E11" s="22" t="s">
        <v>30</v>
      </c>
      <c r="F11" s="23" t="s">
        <v>41</v>
      </c>
      <c r="G11" s="8">
        <v>500</v>
      </c>
      <c r="H11" s="14" t="s">
        <v>17</v>
      </c>
      <c r="I11" s="14"/>
      <c r="J11" s="14"/>
    </row>
    <row r="12" spans="1:10" x14ac:dyDescent="0.55000000000000004">
      <c r="A12" s="17" t="s">
        <v>27</v>
      </c>
      <c r="B12" s="25" t="s">
        <v>12</v>
      </c>
      <c r="C12" s="18" t="s">
        <v>44</v>
      </c>
      <c r="D12" s="18" t="s">
        <v>45</v>
      </c>
      <c r="E12" s="22" t="s">
        <v>30</v>
      </c>
      <c r="F12" s="23" t="s">
        <v>20</v>
      </c>
      <c r="G12" s="8">
        <v>500</v>
      </c>
      <c r="H12" s="14" t="s">
        <v>17</v>
      </c>
      <c r="I12" s="14"/>
      <c r="J12" s="14"/>
    </row>
    <row r="13" spans="1:10" x14ac:dyDescent="0.55000000000000004">
      <c r="A13" s="5" t="s">
        <v>11</v>
      </c>
      <c r="B13" s="6" t="s">
        <v>12</v>
      </c>
      <c r="C13" s="6" t="s">
        <v>46</v>
      </c>
      <c r="D13" s="6" t="s">
        <v>47</v>
      </c>
      <c r="E13" s="22" t="s">
        <v>30</v>
      </c>
      <c r="F13" s="23" t="s">
        <v>48</v>
      </c>
      <c r="G13" s="8">
        <v>1000</v>
      </c>
      <c r="H13" s="14" t="s">
        <v>49</v>
      </c>
      <c r="I13" s="8"/>
      <c r="J13" s="14"/>
    </row>
    <row r="14" spans="1:10" x14ac:dyDescent="0.55000000000000004">
      <c r="A14" s="17" t="s">
        <v>11</v>
      </c>
      <c r="B14" s="18" t="s">
        <v>12</v>
      </c>
      <c r="C14" s="18" t="s">
        <v>50</v>
      </c>
      <c r="D14" s="18" t="s">
        <v>51</v>
      </c>
      <c r="E14" s="12" t="s">
        <v>24</v>
      </c>
      <c r="F14" s="19" t="s">
        <v>25</v>
      </c>
      <c r="G14" s="8">
        <v>1000</v>
      </c>
      <c r="H14" s="14" t="s">
        <v>49</v>
      </c>
      <c r="I14" s="14"/>
      <c r="J14" s="14"/>
    </row>
    <row r="15" spans="1:10" x14ac:dyDescent="0.55000000000000004">
      <c r="A15" s="18" t="s">
        <v>27</v>
      </c>
      <c r="B15" s="25" t="s">
        <v>12</v>
      </c>
      <c r="C15" s="18" t="s">
        <v>52</v>
      </c>
      <c r="D15" s="18" t="s">
        <v>53</v>
      </c>
      <c r="E15" s="22" t="s">
        <v>30</v>
      </c>
      <c r="F15" s="23" t="s">
        <v>54</v>
      </c>
      <c r="G15" s="26">
        <v>500</v>
      </c>
      <c r="H15" s="27" t="s">
        <v>49</v>
      </c>
      <c r="I15" s="26"/>
      <c r="J15" s="26"/>
    </row>
    <row r="16" spans="1:10" x14ac:dyDescent="0.55000000000000004">
      <c r="A16" s="5" t="s">
        <v>27</v>
      </c>
      <c r="B16" s="6" t="s">
        <v>12</v>
      </c>
      <c r="C16" s="29" t="s">
        <v>55</v>
      </c>
      <c r="D16" s="29" t="s">
        <v>56</v>
      </c>
      <c r="E16" s="22" t="s">
        <v>30</v>
      </c>
      <c r="F16" s="23" t="s">
        <v>57</v>
      </c>
      <c r="G16" s="8">
        <v>500</v>
      </c>
      <c r="H16" s="14" t="s">
        <v>49</v>
      </c>
      <c r="I16" s="14">
        <v>1000</v>
      </c>
      <c r="J16" s="14" t="s">
        <v>58</v>
      </c>
    </row>
    <row r="17" spans="1:10" x14ac:dyDescent="0.55000000000000004">
      <c r="A17" s="17" t="s">
        <v>27</v>
      </c>
      <c r="B17" s="25" t="s">
        <v>12</v>
      </c>
      <c r="C17" s="18" t="s">
        <v>59</v>
      </c>
      <c r="D17" s="18" t="s">
        <v>60</v>
      </c>
      <c r="E17" s="22" t="s">
        <v>30</v>
      </c>
      <c r="F17" s="23" t="s">
        <v>57</v>
      </c>
      <c r="G17" s="8">
        <v>500</v>
      </c>
      <c r="H17" s="14" t="s">
        <v>49</v>
      </c>
      <c r="I17" s="14"/>
      <c r="J17" s="14"/>
    </row>
    <row r="18" spans="1:10" x14ac:dyDescent="0.55000000000000004">
      <c r="A18" s="17" t="s">
        <v>27</v>
      </c>
      <c r="B18" s="25" t="s">
        <v>21</v>
      </c>
      <c r="C18" s="18" t="s">
        <v>61</v>
      </c>
      <c r="D18" s="18" t="s">
        <v>62</v>
      </c>
      <c r="E18" s="22" t="s">
        <v>30</v>
      </c>
      <c r="F18" s="23"/>
      <c r="G18" s="8">
        <v>500</v>
      </c>
      <c r="H18" s="14" t="s">
        <v>49</v>
      </c>
      <c r="I18" s="14"/>
      <c r="J18" s="14"/>
    </row>
    <row r="19" spans="1:10" x14ac:dyDescent="0.55000000000000004">
      <c r="A19" s="17" t="s">
        <v>27</v>
      </c>
      <c r="B19" s="25" t="s">
        <v>21</v>
      </c>
      <c r="C19" s="18" t="s">
        <v>63</v>
      </c>
      <c r="D19" s="18" t="s">
        <v>64</v>
      </c>
      <c r="E19" s="22" t="s">
        <v>30</v>
      </c>
      <c r="F19" s="23"/>
      <c r="G19" s="8">
        <v>500</v>
      </c>
      <c r="H19" s="14" t="s">
        <v>49</v>
      </c>
      <c r="I19" s="14"/>
      <c r="J19" s="14"/>
    </row>
    <row r="20" spans="1:10" x14ac:dyDescent="0.55000000000000004">
      <c r="A20" s="18" t="s">
        <v>27</v>
      </c>
      <c r="B20" s="25" t="s">
        <v>12</v>
      </c>
      <c r="C20" s="18" t="s">
        <v>65</v>
      </c>
      <c r="D20" s="18" t="s">
        <v>66</v>
      </c>
      <c r="E20" s="22" t="s">
        <v>30</v>
      </c>
      <c r="F20" s="23"/>
      <c r="G20" s="26">
        <v>500</v>
      </c>
      <c r="H20" s="27" t="s">
        <v>49</v>
      </c>
      <c r="I20" s="27"/>
      <c r="J20" s="27"/>
    </row>
    <row r="21" spans="1:10" x14ac:dyDescent="0.55000000000000004">
      <c r="A21" s="17" t="s">
        <v>27</v>
      </c>
      <c r="B21" s="25" t="s">
        <v>12</v>
      </c>
      <c r="C21" s="18" t="s">
        <v>70</v>
      </c>
      <c r="D21" s="18" t="s">
        <v>71</v>
      </c>
      <c r="E21" s="22" t="s">
        <v>30</v>
      </c>
      <c r="F21" s="23" t="s">
        <v>20</v>
      </c>
      <c r="G21" s="8">
        <v>500</v>
      </c>
      <c r="H21" s="14" t="s">
        <v>69</v>
      </c>
      <c r="I21" s="14"/>
      <c r="J21" s="14"/>
    </row>
    <row r="22" spans="1:10" x14ac:dyDescent="0.55000000000000004">
      <c r="A22" s="17" t="s">
        <v>27</v>
      </c>
      <c r="B22" s="25" t="s">
        <v>12</v>
      </c>
      <c r="C22" s="18" t="s">
        <v>72</v>
      </c>
      <c r="D22" s="18" t="s">
        <v>73</v>
      </c>
      <c r="E22" s="22" t="s">
        <v>30</v>
      </c>
      <c r="F22" s="23"/>
      <c r="G22" s="8">
        <v>500</v>
      </c>
      <c r="H22" s="14" t="s">
        <v>69</v>
      </c>
      <c r="I22" s="8"/>
      <c r="J22" s="8"/>
    </row>
    <row r="23" spans="1:10" x14ac:dyDescent="0.55000000000000004">
      <c r="A23" s="17" t="s">
        <v>27</v>
      </c>
      <c r="B23" s="25" t="s">
        <v>21</v>
      </c>
      <c r="C23" s="18" t="s">
        <v>74</v>
      </c>
      <c r="D23" s="18" t="s">
        <v>75</v>
      </c>
      <c r="E23" s="22" t="s">
        <v>30</v>
      </c>
      <c r="F23" s="23" t="s">
        <v>57</v>
      </c>
      <c r="G23" s="8">
        <v>500</v>
      </c>
      <c r="H23" s="14" t="s">
        <v>69</v>
      </c>
      <c r="I23" s="8"/>
      <c r="J23" s="14"/>
    </row>
    <row r="24" spans="1:10" x14ac:dyDescent="0.55000000000000004">
      <c r="A24" s="18" t="s">
        <v>27</v>
      </c>
      <c r="B24" s="25" t="s">
        <v>12</v>
      </c>
      <c r="C24" s="18" t="s">
        <v>76</v>
      </c>
      <c r="D24" s="18" t="s">
        <v>77</v>
      </c>
      <c r="E24" s="22" t="s">
        <v>30</v>
      </c>
      <c r="F24" s="23" t="s">
        <v>20</v>
      </c>
      <c r="G24" s="8">
        <v>0</v>
      </c>
      <c r="H24" s="14" t="s">
        <v>69</v>
      </c>
      <c r="I24" s="26"/>
      <c r="J24" s="26"/>
    </row>
    <row r="25" spans="1:10" x14ac:dyDescent="0.55000000000000004">
      <c r="A25" s="18" t="s">
        <v>27</v>
      </c>
      <c r="B25" s="25" t="s">
        <v>12</v>
      </c>
      <c r="C25" s="18" t="s">
        <v>78</v>
      </c>
      <c r="D25" s="18" t="s">
        <v>79</v>
      </c>
      <c r="E25" s="22" t="s">
        <v>30</v>
      </c>
      <c r="F25" s="23"/>
      <c r="G25" s="8">
        <v>0</v>
      </c>
      <c r="H25" s="14" t="s">
        <v>69</v>
      </c>
      <c r="I25" s="27"/>
      <c r="J25" s="27"/>
    </row>
    <row r="26" spans="1:10" x14ac:dyDescent="0.55000000000000004">
      <c r="A26" s="18" t="s">
        <v>27</v>
      </c>
      <c r="B26" s="25" t="s">
        <v>12</v>
      </c>
      <c r="C26" s="18" t="s">
        <v>80</v>
      </c>
      <c r="D26" s="18" t="s">
        <v>81</v>
      </c>
      <c r="E26" s="22" t="s">
        <v>30</v>
      </c>
      <c r="F26" s="23"/>
      <c r="G26" s="8">
        <v>0</v>
      </c>
      <c r="H26" s="14" t="s">
        <v>69</v>
      </c>
      <c r="I26" s="27"/>
      <c r="J26" s="27"/>
    </row>
    <row r="27" spans="1:10" x14ac:dyDescent="0.55000000000000004">
      <c r="A27" s="29" t="s">
        <v>11</v>
      </c>
      <c r="B27" s="6" t="s">
        <v>12</v>
      </c>
      <c r="C27" s="6" t="s">
        <v>82</v>
      </c>
      <c r="D27" s="6" t="s">
        <v>83</v>
      </c>
      <c r="E27" s="23" t="s">
        <v>15</v>
      </c>
      <c r="F27" s="23" t="s">
        <v>20</v>
      </c>
      <c r="G27" s="8">
        <v>0</v>
      </c>
      <c r="H27" s="14" t="s">
        <v>84</v>
      </c>
      <c r="I27" s="27">
        <v>2800</v>
      </c>
      <c r="J27" s="27" t="s">
        <v>85</v>
      </c>
    </row>
    <row r="28" spans="1:10" x14ac:dyDescent="0.55000000000000004">
      <c r="A28" s="18" t="s">
        <v>27</v>
      </c>
      <c r="B28" s="25" t="s">
        <v>12</v>
      </c>
      <c r="C28" s="30" t="s">
        <v>86</v>
      </c>
      <c r="D28" s="18" t="s">
        <v>87</v>
      </c>
      <c r="E28" s="23" t="s">
        <v>88</v>
      </c>
      <c r="F28" s="23"/>
      <c r="G28" s="8">
        <v>0</v>
      </c>
      <c r="H28" s="14" t="s">
        <v>89</v>
      </c>
      <c r="I28" s="27"/>
      <c r="J28" s="27"/>
    </row>
    <row r="29" spans="1:10" x14ac:dyDescent="0.55000000000000004">
      <c r="A29" s="18" t="s">
        <v>27</v>
      </c>
      <c r="B29" s="31" t="s">
        <v>12</v>
      </c>
      <c r="C29" s="32" t="s">
        <v>90</v>
      </c>
      <c r="D29" s="18" t="s">
        <v>91</v>
      </c>
      <c r="E29" s="33" t="s">
        <v>88</v>
      </c>
      <c r="F29" s="34"/>
      <c r="G29" s="8">
        <v>0</v>
      </c>
      <c r="H29" s="14" t="s">
        <v>89</v>
      </c>
      <c r="I29" s="27"/>
      <c r="J29" s="27"/>
    </row>
    <row r="30" spans="1:10" ht="14.7" thickBot="1" x14ac:dyDescent="0.6">
      <c r="A30" s="35" t="s">
        <v>27</v>
      </c>
      <c r="B30" s="25" t="s">
        <v>21</v>
      </c>
      <c r="C30" s="35" t="s">
        <v>92</v>
      </c>
      <c r="D30" s="35" t="s">
        <v>93</v>
      </c>
      <c r="E30" s="22" t="s">
        <v>30</v>
      </c>
      <c r="F30" s="23" t="s">
        <v>57</v>
      </c>
      <c r="G30" s="8">
        <v>0</v>
      </c>
      <c r="H30" s="14" t="s">
        <v>89</v>
      </c>
      <c r="I30" s="36">
        <v>1000</v>
      </c>
      <c r="J30" s="36" t="s">
        <v>38</v>
      </c>
    </row>
    <row r="31" spans="1:10" ht="15.9" thickTop="1" x14ac:dyDescent="0.6">
      <c r="A31" s="37" t="s">
        <v>94</v>
      </c>
      <c r="B31" s="37"/>
      <c r="C31" s="38"/>
      <c r="D31" s="38"/>
      <c r="E31" s="38"/>
      <c r="F31" s="38"/>
      <c r="G31" s="39">
        <f>SUBTOTAL(109,Table13[2020 PAC Recommended Giving])</f>
        <v>19900</v>
      </c>
      <c r="H31" s="40"/>
      <c r="I31" s="41">
        <f>SUBTOTAL(109,Table13[Amount Contributed])</f>
        <v>9600</v>
      </c>
      <c r="J31" s="42"/>
    </row>
    <row r="32" spans="1:10" ht="15.6" x14ac:dyDescent="0.6">
      <c r="A32" s="38"/>
      <c r="B32" s="38"/>
      <c r="C32" s="38"/>
      <c r="D32" s="38"/>
      <c r="E32" s="38"/>
      <c r="F32" s="38"/>
      <c r="G32" s="42"/>
      <c r="H32" s="43"/>
      <c r="I32" s="38"/>
      <c r="J32" s="42"/>
    </row>
  </sheetData>
  <mergeCells count="1">
    <mergeCell ref="A1:J1"/>
  </mergeCells>
  <conditionalFormatting sqref="I2:J2">
    <cfRule type="duplicateValues" dxfId="13" priority="1"/>
  </conditionalFormatting>
  <pageMargins left="0.7" right="0.7" top="0.75" bottom="0.75" header="0.3" footer="0.3"/>
  <pageSetup scale="9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 Beach</dc:creator>
  <cp:lastModifiedBy>Morgan Beach</cp:lastModifiedBy>
  <cp:lastPrinted>2020-03-02T15:10:39Z</cp:lastPrinted>
  <dcterms:created xsi:type="dcterms:W3CDTF">2020-02-06T23:10:54Z</dcterms:created>
  <dcterms:modified xsi:type="dcterms:W3CDTF">2020-03-02T15:10:42Z</dcterms:modified>
</cp:coreProperties>
</file>